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950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Sheet1!$A$1:$M$31</definedName>
  </definedNames>
  <calcPr calcId="124519"/>
</workbook>
</file>

<file path=xl/calcChain.xml><?xml version="1.0" encoding="utf-8"?>
<calcChain xmlns="http://schemas.openxmlformats.org/spreadsheetml/2006/main">
  <c r="L31" i="1"/>
  <c r="K31"/>
  <c r="J31"/>
  <c r="L13"/>
  <c r="K13"/>
  <c r="J13"/>
</calcChain>
</file>

<file path=xl/sharedStrings.xml><?xml version="1.0" encoding="utf-8"?>
<sst xmlns="http://schemas.openxmlformats.org/spreadsheetml/2006/main" count="177" uniqueCount="51">
  <si>
    <t>CODE</t>
  </si>
  <si>
    <t>DATE</t>
  </si>
  <si>
    <t>DOC_TYPE</t>
  </si>
  <si>
    <t>REF NO</t>
  </si>
  <si>
    <t>VOUCHER</t>
  </si>
  <si>
    <t>CHEQUE NO</t>
  </si>
  <si>
    <t>BILL NO</t>
  </si>
  <si>
    <t>NARRATION</t>
  </si>
  <si>
    <t>DEBIT</t>
  </si>
  <si>
    <t>CREDIT</t>
  </si>
  <si>
    <t>BALANCE</t>
  </si>
  <si>
    <t>SUBNAME</t>
  </si>
  <si>
    <t xml:space="preserve">-VKM                </t>
  </si>
  <si>
    <t xml:space="preserve"> OB       </t>
  </si>
  <si>
    <t xml:space="preserve">          </t>
  </si>
  <si>
    <t xml:space="preserve">               </t>
  </si>
  <si>
    <t xml:space="preserve"> Opening Balance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</si>
  <si>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</t>
  </si>
  <si>
    <t xml:space="preserve">SALE      </t>
  </si>
  <si>
    <t xml:space="preserve">R00002         </t>
  </si>
  <si>
    <t xml:space="preserve"> Bill No.R00002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</si>
  <si>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R00003         </t>
  </si>
  <si>
    <t xml:space="preserve"> Bill No.R00003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</si>
  <si>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SLIPS     </t>
  </si>
  <si>
    <t xml:space="preserve"> Memo No.A000399  CASH GIVEN                                                                                                                                                                                                                                  </t>
  </si>
  <si>
    <t xml:space="preserve">PAYM-CASH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</si>
  <si>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</si>
  <si>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CASH PAID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</si>
  <si>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JOURNAL   </t>
  </si>
  <si>
    <t xml:space="preserve"> Bill No.1343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</si>
  <si>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RCPT-CASH </t>
  </si>
  <si>
    <t xml:space="preserve"> RECEIVED ON A/C AND NOW I WANT TO PRINT THIS RECEIPT ON THE 2ND LINE ALSO AND THEN ON TO THE 3RD LINE ALSO                                                                                                                                                   </t>
  </si>
  <si>
    <t xml:space="preserve">T0131852       </t>
  </si>
  <si>
    <t xml:space="preserve"> Bill No.T0131852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</si>
  <si>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R00001         </t>
  </si>
  <si>
    <t xml:space="preserve"> Bill No.R00001                                                                                                                                                                                                                                               </t>
  </si>
  <si>
    <t>T O T A L</t>
  </si>
  <si>
    <t xml:space="preserve">SALARY A/C          </t>
  </si>
  <si>
    <t xml:space="preserve"> RAM KUMAR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</si>
  <si>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RAMSINGH            </t>
  </si>
  <si>
    <t xml:space="preserve"> For the month of April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</si>
  <si>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MAHESH              </t>
  </si>
  <si>
    <t xml:space="preserve"> SALARY PAYABLE FOR THE MONTH OF APRIL 2014                                                                                                                                                                                                                   </t>
  </si>
  <si>
    <t xml:space="preserve"> SALARY PAYABLE FOR THE MONTH OF MAY 2014                                                                                                                                                                                                                     </t>
  </si>
  <si>
    <t xml:space="preserve"> SALARY PAYABLE FOR THE MONTH OF JUNE 2014                                                                                                                                                                                                                    </t>
  </si>
  <si>
    <t xml:space="preserve"> SALARY PAYABLE FOR THE MONTH OF JULY14                                                                                                                                                                                                                       </t>
  </si>
  <si>
    <t xml:space="preserve"> SALARY PAYABLE FOR THE MONTH OF AUG2014                                                                                                                                                                                                                      </t>
  </si>
  <si>
    <t xml:space="preserve"> SALARY PAYABLE FOR THE MONTH OF SEP;2014                                                                                                                                                                                                                     </t>
  </si>
  <si>
    <t xml:space="preserve"> SALARY PAYMENT FOR THE MONTH OF OCT2014                                                                                                                                                                                                                      </t>
  </si>
  <si>
    <t xml:space="preserve"> AMT. PAY FOR SALARY FOR THE MONTH OF NOV2014                                                                                                                                                                                                                 </t>
  </si>
  <si>
    <t>ACCOUNTS NAME</t>
  </si>
</sst>
</file>

<file path=xl/styles.xml><?xml version="1.0" encoding="utf-8"?>
<styleSheet xmlns="http://schemas.openxmlformats.org/spreadsheetml/2006/main">
  <fonts count="4">
    <font>
      <sz val="15"/>
      <color theme="1"/>
      <name val="Calibri"/>
      <family val="2"/>
      <scheme val="minor"/>
    </font>
    <font>
      <b/>
      <sz val="11"/>
      <color rgb="FFB72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2" fontId="1" fillId="0" borderId="1" xfId="0" applyNumberFormat="1" applyFont="1" applyBorder="1"/>
    <xf numFmtId="2" fontId="2" fillId="0" borderId="0" xfId="0" applyNumberFormat="1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zoomScale="70" zoomScaleNormal="70" workbookViewId="0">
      <selection activeCell="C1" sqref="C1"/>
    </sheetView>
  </sheetViews>
  <sheetFormatPr defaultRowHeight="15"/>
  <cols>
    <col min="1" max="1" width="5.69921875" style="6" bestFit="1" customWidth="1"/>
    <col min="2" max="2" width="37.8984375" style="2" customWidth="1"/>
    <col min="3" max="3" width="11" style="2" customWidth="1"/>
    <col min="4" max="4" width="8.69921875" style="2" bestFit="1" customWidth="1"/>
    <col min="5" max="5" width="6.796875" style="2" bestFit="1" customWidth="1"/>
    <col min="6" max="6" width="8.3984375" style="2" bestFit="1" customWidth="1"/>
    <col min="7" max="7" width="9.69921875" style="2" bestFit="1" customWidth="1"/>
    <col min="8" max="8" width="8.3984375" style="2" bestFit="1" customWidth="1"/>
    <col min="9" max="9" width="84.796875" style="2" customWidth="1"/>
    <col min="10" max="12" width="12.19921875" style="8" customWidth="1"/>
    <col min="13" max="13" width="11.09765625" style="2" bestFit="1" customWidth="1"/>
    <col min="14" max="16384" width="8.796875" style="2"/>
  </cols>
  <sheetData>
    <row r="1" spans="1:13" ht="15.75" thickBot="1">
      <c r="A1" s="5" t="s">
        <v>0</v>
      </c>
      <c r="B1" s="1" t="s">
        <v>50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7" t="s">
        <v>8</v>
      </c>
      <c r="K1" s="7" t="s">
        <v>9</v>
      </c>
      <c r="L1" s="7" t="s">
        <v>10</v>
      </c>
      <c r="M1" s="1" t="s">
        <v>11</v>
      </c>
    </row>
    <row r="2" spans="1:13">
      <c r="A2" s="6">
        <v>7108</v>
      </c>
      <c r="B2" s="2" t="s">
        <v>12</v>
      </c>
      <c r="C2" s="3">
        <v>41730</v>
      </c>
      <c r="D2" s="2" t="s">
        <v>13</v>
      </c>
      <c r="E2" s="2">
        <v>0</v>
      </c>
      <c r="F2" s="2">
        <v>0</v>
      </c>
      <c r="G2" s="2" t="s">
        <v>14</v>
      </c>
      <c r="H2" s="2" t="s">
        <v>15</v>
      </c>
      <c r="I2" s="2" t="s">
        <v>16</v>
      </c>
      <c r="J2" s="8">
        <v>5000</v>
      </c>
      <c r="L2" s="8">
        <v>5000</v>
      </c>
      <c r="M2" s="2" t="s">
        <v>17</v>
      </c>
    </row>
    <row r="3" spans="1:13">
      <c r="A3" s="6">
        <v>7108</v>
      </c>
      <c r="B3" s="2" t="s">
        <v>12</v>
      </c>
      <c r="C3" s="3">
        <v>41730</v>
      </c>
      <c r="D3" s="2" t="s">
        <v>18</v>
      </c>
      <c r="E3" s="2">
        <v>0</v>
      </c>
      <c r="F3" s="2">
        <v>0</v>
      </c>
      <c r="G3" s="2" t="s">
        <v>14</v>
      </c>
      <c r="H3" s="2" t="s">
        <v>19</v>
      </c>
      <c r="I3" s="2" t="s">
        <v>20</v>
      </c>
      <c r="J3" s="8">
        <v>373</v>
      </c>
      <c r="L3" s="8">
        <v>5373</v>
      </c>
      <c r="M3" s="2" t="s">
        <v>17</v>
      </c>
    </row>
    <row r="4" spans="1:13">
      <c r="A4" s="6">
        <v>7108</v>
      </c>
      <c r="B4" s="2" t="s">
        <v>12</v>
      </c>
      <c r="C4" s="3">
        <v>41730</v>
      </c>
      <c r="D4" s="2" t="s">
        <v>18</v>
      </c>
      <c r="E4" s="2">
        <v>0</v>
      </c>
      <c r="F4" s="2">
        <v>0</v>
      </c>
      <c r="G4" s="2" t="s">
        <v>14</v>
      </c>
      <c r="H4" s="2" t="s">
        <v>21</v>
      </c>
      <c r="I4" s="2" t="s">
        <v>22</v>
      </c>
      <c r="J4" s="8">
        <v>447</v>
      </c>
      <c r="L4" s="8">
        <v>5820</v>
      </c>
      <c r="M4" s="2" t="s">
        <v>17</v>
      </c>
    </row>
    <row r="5" spans="1:13">
      <c r="A5" s="6">
        <v>7108</v>
      </c>
      <c r="B5" s="2" t="s">
        <v>12</v>
      </c>
      <c r="C5" s="3">
        <v>41731</v>
      </c>
      <c r="D5" s="2" t="s">
        <v>23</v>
      </c>
      <c r="E5" s="2">
        <v>0</v>
      </c>
      <c r="F5" s="2">
        <v>0</v>
      </c>
      <c r="G5" s="2" t="s">
        <v>14</v>
      </c>
      <c r="H5" s="2" t="s">
        <v>15</v>
      </c>
      <c r="I5" s="2" t="s">
        <v>24</v>
      </c>
      <c r="J5" s="8">
        <v>10000</v>
      </c>
      <c r="L5" s="8">
        <v>15820</v>
      </c>
      <c r="M5" s="2" t="s">
        <v>17</v>
      </c>
    </row>
    <row r="6" spans="1:13">
      <c r="A6" s="6">
        <v>7108</v>
      </c>
      <c r="B6" s="2" t="s">
        <v>12</v>
      </c>
      <c r="C6" s="3">
        <v>41731</v>
      </c>
      <c r="D6" s="2" t="s">
        <v>25</v>
      </c>
      <c r="E6" s="2">
        <v>7044</v>
      </c>
      <c r="F6" s="2">
        <v>29</v>
      </c>
      <c r="G6" s="2" t="s">
        <v>14</v>
      </c>
      <c r="H6" s="2" t="s">
        <v>15</v>
      </c>
      <c r="I6" s="2" t="s">
        <v>26</v>
      </c>
      <c r="J6" s="8">
        <v>2000</v>
      </c>
      <c r="L6" s="8">
        <v>17820</v>
      </c>
      <c r="M6" s="2" t="s">
        <v>17</v>
      </c>
    </row>
    <row r="7" spans="1:13">
      <c r="A7" s="6">
        <v>7108</v>
      </c>
      <c r="B7" s="2" t="s">
        <v>12</v>
      </c>
      <c r="C7" s="3">
        <v>41731</v>
      </c>
      <c r="D7" s="2" t="s">
        <v>25</v>
      </c>
      <c r="E7" s="2">
        <v>7046</v>
      </c>
      <c r="F7" s="2">
        <v>30</v>
      </c>
      <c r="G7" s="2" t="s">
        <v>14</v>
      </c>
      <c r="H7" s="2" t="s">
        <v>15</v>
      </c>
      <c r="I7" s="2" t="s">
        <v>27</v>
      </c>
      <c r="J7" s="8">
        <v>5000</v>
      </c>
      <c r="L7" s="8">
        <v>22820</v>
      </c>
      <c r="M7" s="2" t="s">
        <v>17</v>
      </c>
    </row>
    <row r="8" spans="1:13">
      <c r="A8" s="6">
        <v>7108</v>
      </c>
      <c r="B8" s="2" t="s">
        <v>12</v>
      </c>
      <c r="C8" s="3">
        <v>41731</v>
      </c>
      <c r="D8" s="2" t="s">
        <v>28</v>
      </c>
      <c r="E8" s="2">
        <v>7047</v>
      </c>
      <c r="F8" s="2">
        <v>30</v>
      </c>
      <c r="G8" s="2" t="s">
        <v>14</v>
      </c>
      <c r="H8" s="2" t="s">
        <v>15</v>
      </c>
      <c r="I8" s="2" t="s">
        <v>26</v>
      </c>
      <c r="K8" s="8">
        <v>60000</v>
      </c>
      <c r="L8" s="8">
        <v>-37180</v>
      </c>
      <c r="M8" s="2" t="s">
        <v>17</v>
      </c>
    </row>
    <row r="9" spans="1:13">
      <c r="A9" s="6">
        <v>7108</v>
      </c>
      <c r="B9" s="2" t="s">
        <v>12</v>
      </c>
      <c r="C9" s="3">
        <v>41739</v>
      </c>
      <c r="D9" s="2" t="s">
        <v>18</v>
      </c>
      <c r="E9" s="2">
        <v>0</v>
      </c>
      <c r="F9" s="2">
        <v>0</v>
      </c>
      <c r="G9" s="2" t="s">
        <v>14</v>
      </c>
      <c r="H9" s="2">
        <v>1343</v>
      </c>
      <c r="I9" s="2" t="s">
        <v>29</v>
      </c>
      <c r="J9" s="8">
        <v>9017</v>
      </c>
      <c r="L9" s="8">
        <v>-28163</v>
      </c>
      <c r="M9" s="2" t="s">
        <v>17</v>
      </c>
    </row>
    <row r="10" spans="1:13">
      <c r="A10" s="6">
        <v>7108</v>
      </c>
      <c r="B10" s="2" t="s">
        <v>12</v>
      </c>
      <c r="C10" s="3">
        <v>41739</v>
      </c>
      <c r="D10" s="2" t="s">
        <v>30</v>
      </c>
      <c r="E10" s="2">
        <v>7045</v>
      </c>
      <c r="F10" s="2">
        <v>9</v>
      </c>
      <c r="G10" s="2" t="s">
        <v>14</v>
      </c>
      <c r="H10" s="2" t="s">
        <v>15</v>
      </c>
      <c r="I10" s="2" t="s">
        <v>31</v>
      </c>
      <c r="K10" s="8">
        <v>15000</v>
      </c>
      <c r="L10" s="8">
        <v>-43163</v>
      </c>
      <c r="M10" s="2" t="s">
        <v>17</v>
      </c>
    </row>
    <row r="11" spans="1:13">
      <c r="A11" s="6">
        <v>7108</v>
      </c>
      <c r="B11" s="2" t="s">
        <v>12</v>
      </c>
      <c r="C11" s="3">
        <v>41751</v>
      </c>
      <c r="D11" s="2" t="s">
        <v>18</v>
      </c>
      <c r="E11" s="2">
        <v>0</v>
      </c>
      <c r="F11" s="2">
        <v>0</v>
      </c>
      <c r="G11" s="2" t="s">
        <v>14</v>
      </c>
      <c r="H11" s="2" t="s">
        <v>32</v>
      </c>
      <c r="I11" s="2" t="s">
        <v>33</v>
      </c>
      <c r="J11" s="8">
        <v>5000</v>
      </c>
      <c r="L11" s="8">
        <v>-38163</v>
      </c>
      <c r="M11" s="2" t="s">
        <v>17</v>
      </c>
    </row>
    <row r="12" spans="1:13">
      <c r="A12" s="6">
        <v>7108</v>
      </c>
      <c r="B12" s="2" t="s">
        <v>12</v>
      </c>
      <c r="C12" s="3">
        <v>42094</v>
      </c>
      <c r="D12" s="2" t="s">
        <v>18</v>
      </c>
      <c r="E12" s="2">
        <v>0</v>
      </c>
      <c r="F12" s="2">
        <v>0</v>
      </c>
      <c r="G12" s="2" t="s">
        <v>14</v>
      </c>
      <c r="H12" s="2" t="s">
        <v>34</v>
      </c>
      <c r="I12" s="2" t="s">
        <v>35</v>
      </c>
      <c r="J12" s="8">
        <v>628269</v>
      </c>
      <c r="L12" s="8">
        <v>590106</v>
      </c>
      <c r="M12" s="2" t="s">
        <v>17</v>
      </c>
    </row>
    <row r="13" spans="1:13">
      <c r="A13" s="6">
        <v>7108</v>
      </c>
      <c r="B13" s="2" t="s">
        <v>12</v>
      </c>
      <c r="E13" s="4"/>
      <c r="F13" s="4"/>
      <c r="G13" s="4"/>
      <c r="H13" s="4"/>
      <c r="I13" s="4" t="s">
        <v>36</v>
      </c>
      <c r="J13" s="9">
        <f>SUM(J2:J12)</f>
        <v>665106</v>
      </c>
      <c r="K13" s="9">
        <f>SUM(K2:K12)</f>
        <v>75000</v>
      </c>
      <c r="L13" s="9">
        <f>J13-K13</f>
        <v>590106</v>
      </c>
      <c r="M13" s="4"/>
    </row>
    <row r="15" spans="1:13">
      <c r="A15" s="6">
        <v>4</v>
      </c>
      <c r="B15" s="2" t="s">
        <v>37</v>
      </c>
      <c r="C15" s="3">
        <v>41730</v>
      </c>
      <c r="D15" s="2" t="s">
        <v>25</v>
      </c>
      <c r="E15" s="2">
        <v>7009</v>
      </c>
      <c r="F15" s="2">
        <v>39</v>
      </c>
      <c r="G15" s="2" t="s">
        <v>14</v>
      </c>
      <c r="H15" s="2" t="s">
        <v>15</v>
      </c>
      <c r="I15" s="2" t="s">
        <v>26</v>
      </c>
      <c r="J15" s="8">
        <v>3000</v>
      </c>
      <c r="L15" s="8">
        <v>3000</v>
      </c>
      <c r="M15" s="2" t="s">
        <v>17</v>
      </c>
    </row>
    <row r="16" spans="1:13">
      <c r="A16" s="6">
        <v>4</v>
      </c>
      <c r="B16" s="2" t="s">
        <v>37</v>
      </c>
      <c r="C16" s="3">
        <v>41730</v>
      </c>
      <c r="D16" s="2" t="s">
        <v>25</v>
      </c>
      <c r="E16" s="2">
        <v>7009</v>
      </c>
      <c r="F16" s="2">
        <v>39</v>
      </c>
      <c r="G16" s="2" t="s">
        <v>14</v>
      </c>
      <c r="H16" s="2" t="s">
        <v>15</v>
      </c>
      <c r="I16" s="2" t="s">
        <v>26</v>
      </c>
      <c r="J16" s="8">
        <v>2500</v>
      </c>
      <c r="L16" s="8">
        <v>5500</v>
      </c>
      <c r="M16" s="2" t="s">
        <v>17</v>
      </c>
    </row>
    <row r="17" spans="1:13">
      <c r="A17" s="6">
        <v>4</v>
      </c>
      <c r="B17" s="2" t="s">
        <v>37</v>
      </c>
      <c r="C17" s="3">
        <v>41730</v>
      </c>
      <c r="D17" s="2" t="s">
        <v>25</v>
      </c>
      <c r="E17" s="2">
        <v>2752</v>
      </c>
      <c r="F17" s="2">
        <v>6</v>
      </c>
      <c r="G17" s="2" t="s">
        <v>14</v>
      </c>
      <c r="H17" s="2" t="s">
        <v>15</v>
      </c>
      <c r="I17" s="2" t="s">
        <v>38</v>
      </c>
      <c r="J17" s="8">
        <v>25000</v>
      </c>
      <c r="L17" s="8">
        <v>30500</v>
      </c>
      <c r="M17" s="2" t="s">
        <v>39</v>
      </c>
    </row>
    <row r="18" spans="1:13">
      <c r="A18" s="6">
        <v>4</v>
      </c>
      <c r="B18" s="2" t="s">
        <v>37</v>
      </c>
      <c r="C18" s="3">
        <v>41730</v>
      </c>
      <c r="D18" s="2" t="s">
        <v>28</v>
      </c>
      <c r="E18" s="2">
        <v>7051</v>
      </c>
      <c r="F18" s="2">
        <v>0</v>
      </c>
      <c r="G18" s="2" t="s">
        <v>14</v>
      </c>
      <c r="H18" s="2" t="s">
        <v>15</v>
      </c>
      <c r="I18" s="2" t="s">
        <v>40</v>
      </c>
      <c r="J18" s="8">
        <v>62736.85</v>
      </c>
      <c r="L18" s="8">
        <v>93236.85</v>
      </c>
      <c r="M18" s="2" t="s">
        <v>17</v>
      </c>
    </row>
    <row r="19" spans="1:13">
      <c r="A19" s="6">
        <v>4</v>
      </c>
      <c r="B19" s="2" t="s">
        <v>37</v>
      </c>
      <c r="C19" s="3">
        <v>41730</v>
      </c>
      <c r="D19" s="2" t="s">
        <v>28</v>
      </c>
      <c r="E19" s="2">
        <v>7052</v>
      </c>
      <c r="F19" s="2">
        <v>0</v>
      </c>
      <c r="G19" s="2" t="s">
        <v>14</v>
      </c>
      <c r="H19" s="2" t="s">
        <v>15</v>
      </c>
      <c r="I19" s="2" t="s">
        <v>40</v>
      </c>
      <c r="J19" s="8">
        <v>62736.85</v>
      </c>
      <c r="L19" s="8">
        <v>155973.70000000001</v>
      </c>
      <c r="M19" s="2" t="s">
        <v>17</v>
      </c>
    </row>
    <row r="20" spans="1:13">
      <c r="A20" s="6">
        <v>4</v>
      </c>
      <c r="B20" s="2" t="s">
        <v>37</v>
      </c>
      <c r="C20" s="3">
        <v>41731</v>
      </c>
      <c r="D20" s="2" t="s">
        <v>30</v>
      </c>
      <c r="E20" s="2">
        <v>2767</v>
      </c>
      <c r="F20" s="2">
        <v>10</v>
      </c>
      <c r="G20" s="2" t="s">
        <v>14</v>
      </c>
      <c r="H20" s="2" t="s">
        <v>15</v>
      </c>
      <c r="I20" s="2" t="s">
        <v>26</v>
      </c>
      <c r="K20" s="8">
        <v>4500</v>
      </c>
      <c r="L20" s="8">
        <v>151473.70000000001</v>
      </c>
      <c r="M20" s="2" t="s">
        <v>41</v>
      </c>
    </row>
    <row r="21" spans="1:13">
      <c r="A21" s="6">
        <v>4</v>
      </c>
      <c r="B21" s="2" t="s">
        <v>37</v>
      </c>
      <c r="C21" s="3">
        <v>41731</v>
      </c>
      <c r="D21" s="2" t="s">
        <v>30</v>
      </c>
      <c r="E21" s="2">
        <v>2767</v>
      </c>
      <c r="F21" s="2">
        <v>10</v>
      </c>
      <c r="G21" s="2" t="s">
        <v>14</v>
      </c>
      <c r="H21" s="2" t="s">
        <v>15</v>
      </c>
      <c r="I21" s="2" t="s">
        <v>26</v>
      </c>
      <c r="K21" s="8">
        <v>5200</v>
      </c>
      <c r="L21" s="8">
        <v>146273.70000000001</v>
      </c>
      <c r="M21" s="2" t="s">
        <v>39</v>
      </c>
    </row>
    <row r="22" spans="1:13">
      <c r="A22" s="6">
        <v>4</v>
      </c>
      <c r="B22" s="2" t="s">
        <v>37</v>
      </c>
      <c r="C22" s="3">
        <v>41759</v>
      </c>
      <c r="D22" s="2" t="s">
        <v>25</v>
      </c>
      <c r="E22" s="2">
        <v>2853</v>
      </c>
      <c r="F22" s="2">
        <v>5</v>
      </c>
      <c r="G22" s="2" t="s">
        <v>14</v>
      </c>
      <c r="H22" s="2" t="s">
        <v>15</v>
      </c>
      <c r="J22" s="8">
        <v>10000</v>
      </c>
      <c r="L22" s="8">
        <v>156273.70000000001</v>
      </c>
      <c r="M22" s="2" t="s">
        <v>17</v>
      </c>
    </row>
    <row r="23" spans="1:13">
      <c r="A23" s="6">
        <v>4</v>
      </c>
      <c r="B23" s="2" t="s">
        <v>37</v>
      </c>
      <c r="C23" s="3">
        <v>41760</v>
      </c>
      <c r="D23" s="2" t="s">
        <v>28</v>
      </c>
      <c r="E23" s="2">
        <v>418</v>
      </c>
      <c r="F23" s="2">
        <v>1</v>
      </c>
      <c r="G23" s="2" t="s">
        <v>14</v>
      </c>
      <c r="H23" s="2" t="s">
        <v>15</v>
      </c>
      <c r="I23" s="2" t="s">
        <v>42</v>
      </c>
      <c r="J23" s="8">
        <v>50645</v>
      </c>
      <c r="L23" s="8">
        <v>206918.7</v>
      </c>
      <c r="M23" s="2" t="s">
        <v>17</v>
      </c>
    </row>
    <row r="24" spans="1:13">
      <c r="A24" s="6">
        <v>4</v>
      </c>
      <c r="B24" s="2" t="s">
        <v>37</v>
      </c>
      <c r="C24" s="3">
        <v>41791</v>
      </c>
      <c r="D24" s="2" t="s">
        <v>28</v>
      </c>
      <c r="E24" s="2">
        <v>715</v>
      </c>
      <c r="F24" s="2">
        <v>1</v>
      </c>
      <c r="G24" s="2" t="s">
        <v>14</v>
      </c>
      <c r="H24" s="2" t="s">
        <v>15</v>
      </c>
      <c r="I24" s="2" t="s">
        <v>43</v>
      </c>
      <c r="J24" s="8">
        <v>50645</v>
      </c>
      <c r="L24" s="8">
        <v>257563.7</v>
      </c>
      <c r="M24" s="2" t="s">
        <v>17</v>
      </c>
    </row>
    <row r="25" spans="1:13">
      <c r="A25" s="6">
        <v>4</v>
      </c>
      <c r="B25" s="2" t="s">
        <v>37</v>
      </c>
      <c r="C25" s="3">
        <v>41821</v>
      </c>
      <c r="D25" s="2" t="s">
        <v>28</v>
      </c>
      <c r="E25" s="2">
        <v>1073</v>
      </c>
      <c r="F25" s="2">
        <v>1</v>
      </c>
      <c r="G25" s="2" t="s">
        <v>14</v>
      </c>
      <c r="H25" s="2" t="s">
        <v>15</v>
      </c>
      <c r="I25" s="2" t="s">
        <v>44</v>
      </c>
      <c r="J25" s="8">
        <v>50845</v>
      </c>
      <c r="L25" s="8">
        <v>308408.7</v>
      </c>
      <c r="M25" s="2" t="s">
        <v>17</v>
      </c>
    </row>
    <row r="26" spans="1:13">
      <c r="A26" s="6">
        <v>4</v>
      </c>
      <c r="B26" s="2" t="s">
        <v>37</v>
      </c>
      <c r="C26" s="3">
        <v>41852</v>
      </c>
      <c r="D26" s="2" t="s">
        <v>28</v>
      </c>
      <c r="E26" s="2">
        <v>1291</v>
      </c>
      <c r="F26" s="2">
        <v>1</v>
      </c>
      <c r="G26" s="2" t="s">
        <v>14</v>
      </c>
      <c r="H26" s="2" t="s">
        <v>15</v>
      </c>
      <c r="I26" s="2" t="s">
        <v>45</v>
      </c>
      <c r="J26" s="8">
        <v>55895</v>
      </c>
      <c r="L26" s="8">
        <v>364303.7</v>
      </c>
      <c r="M26" s="2" t="s">
        <v>17</v>
      </c>
    </row>
    <row r="27" spans="1:13">
      <c r="A27" s="6">
        <v>4</v>
      </c>
      <c r="B27" s="2" t="s">
        <v>37</v>
      </c>
      <c r="C27" s="3">
        <v>41883</v>
      </c>
      <c r="D27" s="2" t="s">
        <v>28</v>
      </c>
      <c r="E27" s="2">
        <v>1656</v>
      </c>
      <c r="F27" s="2">
        <v>1</v>
      </c>
      <c r="G27" s="2" t="s">
        <v>14</v>
      </c>
      <c r="H27" s="2" t="s">
        <v>15</v>
      </c>
      <c r="I27" s="2" t="s">
        <v>46</v>
      </c>
      <c r="J27" s="8">
        <v>55895</v>
      </c>
      <c r="L27" s="8">
        <v>420198.7</v>
      </c>
      <c r="M27" s="2" t="s">
        <v>17</v>
      </c>
    </row>
    <row r="28" spans="1:13">
      <c r="A28" s="6">
        <v>4</v>
      </c>
      <c r="B28" s="2" t="s">
        <v>37</v>
      </c>
      <c r="C28" s="3">
        <v>41913</v>
      </c>
      <c r="D28" s="2" t="s">
        <v>28</v>
      </c>
      <c r="E28" s="2">
        <v>1896</v>
      </c>
      <c r="F28" s="2">
        <v>1</v>
      </c>
      <c r="G28" s="2" t="s">
        <v>14</v>
      </c>
      <c r="H28" s="2" t="s">
        <v>15</v>
      </c>
      <c r="I28" s="2" t="s">
        <v>47</v>
      </c>
      <c r="J28" s="8">
        <v>52150</v>
      </c>
      <c r="L28" s="8">
        <v>472348.7</v>
      </c>
      <c r="M28" s="2" t="s">
        <v>17</v>
      </c>
    </row>
    <row r="29" spans="1:13">
      <c r="A29" s="6">
        <v>4</v>
      </c>
      <c r="B29" s="2" t="s">
        <v>37</v>
      </c>
      <c r="C29" s="3">
        <v>41944</v>
      </c>
      <c r="D29" s="2" t="s">
        <v>28</v>
      </c>
      <c r="E29" s="2">
        <v>2230</v>
      </c>
      <c r="F29" s="2">
        <v>1</v>
      </c>
      <c r="G29" s="2" t="s">
        <v>14</v>
      </c>
      <c r="H29" s="2" t="s">
        <v>15</v>
      </c>
      <c r="I29" s="2" t="s">
        <v>48</v>
      </c>
      <c r="J29" s="8">
        <v>52150</v>
      </c>
      <c r="L29" s="8">
        <v>524498.69999999995</v>
      </c>
      <c r="M29" s="2" t="s">
        <v>17</v>
      </c>
    </row>
    <row r="30" spans="1:13">
      <c r="A30" s="6">
        <v>4</v>
      </c>
      <c r="B30" s="2" t="s">
        <v>37</v>
      </c>
      <c r="C30" s="3">
        <v>41974</v>
      </c>
      <c r="D30" s="2" t="s">
        <v>28</v>
      </c>
      <c r="E30" s="2">
        <v>2673</v>
      </c>
      <c r="F30" s="2">
        <v>1</v>
      </c>
      <c r="G30" s="2" t="s">
        <v>14</v>
      </c>
      <c r="H30" s="2" t="s">
        <v>15</v>
      </c>
      <c r="I30" s="2" t="s">
        <v>49</v>
      </c>
      <c r="J30" s="8">
        <v>52150</v>
      </c>
      <c r="L30" s="8">
        <v>576648.69999999995</v>
      </c>
      <c r="M30" s="2" t="s">
        <v>17</v>
      </c>
    </row>
    <row r="31" spans="1:13">
      <c r="A31" s="6">
        <v>4</v>
      </c>
      <c r="B31" s="2" t="s">
        <v>37</v>
      </c>
      <c r="E31" s="4"/>
      <c r="F31" s="4"/>
      <c r="G31" s="4"/>
      <c r="H31" s="4"/>
      <c r="I31" s="4" t="s">
        <v>36</v>
      </c>
      <c r="J31" s="9">
        <f>SUM(J15:J30)</f>
        <v>586348.69999999995</v>
      </c>
      <c r="K31" s="9">
        <f>SUM(K15:K30)</f>
        <v>9700</v>
      </c>
      <c r="L31" s="9">
        <f>J31-K31</f>
        <v>576648.69999999995</v>
      </c>
      <c r="M31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9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9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2024-12-12T14:35:20Z</dcterms:created>
  <dcterms:modified xsi:type="dcterms:W3CDTF">2024-12-13T14:11:26Z</dcterms:modified>
</cp:coreProperties>
</file>